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Omistaja\Desktop\"/>
    </mc:Choice>
  </mc:AlternateContent>
  <xr:revisionPtr revIDLastSave="0" documentId="13_ncr:1_{41F91FE1-AB15-4F1E-B32B-EFF14D2EF8B5}" xr6:coauthVersionLast="47" xr6:coauthVersionMax="47" xr10:uidLastSave="{00000000-0000-0000-0000-000000000000}"/>
  <bookViews>
    <workbookView xWindow="28950" yWindow="150" windowWidth="18195" windowHeight="13965" tabRatio="503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SHZ9JhDfCjKRE8YsSM9XDmehPxQ==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C8" i="1"/>
  <c r="C12" i="1"/>
  <c r="D3" i="1"/>
  <c r="BD16" i="1"/>
  <c r="BE16" i="1"/>
  <c r="D18" i="1"/>
  <c r="AU16" i="1"/>
  <c r="AV16" i="1"/>
  <c r="AW16" i="1"/>
  <c r="AX16" i="1"/>
  <c r="AY16" i="1"/>
  <c r="AZ16" i="1"/>
  <c r="BA16" i="1"/>
  <c r="BB16" i="1"/>
  <c r="BC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Z16" i="1"/>
  <c r="AA16" i="1"/>
  <c r="V16" i="1"/>
  <c r="W16" i="1"/>
  <c r="X16" i="1"/>
  <c r="Y16" i="1"/>
  <c r="U16" i="1"/>
  <c r="T16" i="1"/>
  <c r="S16" i="1"/>
  <c r="R16" i="1"/>
  <c r="Q16" i="1"/>
  <c r="P16" i="1"/>
  <c r="O16" i="1"/>
  <c r="N16" i="1"/>
  <c r="K16" i="1"/>
  <c r="L16" i="1"/>
  <c r="M16" i="1"/>
  <c r="I16" i="1"/>
  <c r="J16" i="1"/>
  <c r="H16" i="1"/>
  <c r="G16" i="1"/>
  <c r="C14" i="1" l="1"/>
  <c r="C10" i="1"/>
  <c r="C11" i="1"/>
  <c r="C13" i="1"/>
  <c r="C15" i="1"/>
  <c r="C3" i="1"/>
  <c r="C9" i="1"/>
  <c r="C4" i="1"/>
  <c r="C6" i="1"/>
  <c r="C7" i="1"/>
  <c r="C5" i="1"/>
</calcChain>
</file>

<file path=xl/sharedStrings.xml><?xml version="1.0" encoding="utf-8"?>
<sst xmlns="http://schemas.openxmlformats.org/spreadsheetml/2006/main" count="69" uniqueCount="69">
  <si>
    <t>Tulos</t>
  </si>
  <si>
    <t>kilometrit</t>
  </si>
  <si>
    <t>Talitiainen</t>
  </si>
  <si>
    <t>Sinitiainen</t>
  </si>
  <si>
    <t>Harakka</t>
  </si>
  <si>
    <t>Varis</t>
  </si>
  <si>
    <t>Naakka</t>
  </si>
  <si>
    <t>Pikkuvarpunen</t>
  </si>
  <si>
    <t>Varpunen</t>
  </si>
  <si>
    <t>Närhi</t>
  </si>
  <si>
    <t>Kesykyyhky</t>
  </si>
  <si>
    <t>Käpytikka</t>
  </si>
  <si>
    <t>Punatulkku</t>
  </si>
  <si>
    <t>Keltasirkku</t>
  </si>
  <si>
    <t>Harmaapäätikka</t>
  </si>
  <si>
    <t>Koskikara</t>
  </si>
  <si>
    <t>Teeri</t>
  </si>
  <si>
    <t>Pyy</t>
  </si>
  <si>
    <t>Kuusitiainen</t>
  </si>
  <si>
    <t>Viherpeippo</t>
  </si>
  <si>
    <t>Hömötiainen</t>
  </si>
  <si>
    <t>Varpushaukka</t>
  </si>
  <si>
    <t>Töyhtötiainen</t>
  </si>
  <si>
    <t>Urpiainen</t>
  </si>
  <si>
    <t>Korppi</t>
  </si>
  <si>
    <t>Tilhi</t>
  </si>
  <si>
    <t>Fasaani</t>
  </si>
  <si>
    <t>Räkättirastas</t>
  </si>
  <si>
    <t>Puukiipijä</t>
  </si>
  <si>
    <t>Peippo</t>
  </si>
  <si>
    <t>Sinisorsa</t>
  </si>
  <si>
    <t>Mustarastas</t>
  </si>
  <si>
    <t>Laulujoutsen</t>
  </si>
  <si>
    <t>Palokärki</t>
  </si>
  <si>
    <t>Tikli</t>
  </si>
  <si>
    <t>Merikotka</t>
  </si>
  <si>
    <t>Hippiäinen</t>
  </si>
  <si>
    <t>Vihervarpunen</t>
  </si>
  <si>
    <t>Maatiaiset: Hannu Rahikainen ja Liisa Tolvanen</t>
  </si>
  <si>
    <t>Pikkutikka</t>
  </si>
  <si>
    <t>Isolepinkäinen</t>
  </si>
  <si>
    <t>Huuhkaja</t>
  </si>
  <si>
    <t>Pyrstötiainen</t>
  </si>
  <si>
    <t>Tundraurpiainen</t>
  </si>
  <si>
    <t>Pähkinänakkeli</t>
  </si>
  <si>
    <t>lajimäärä</t>
  </si>
  <si>
    <t>Pinnaajabois: Jyrki Pynnönen, Kalle Ruokolainen ja Markku Ukkonen</t>
  </si>
  <si>
    <t>Ässät</t>
  </si>
  <si>
    <t>Talvipinnaralli 2.12.2023 tulokset</t>
  </si>
  <si>
    <t xml:space="preserve">Kaukokatseiset: Henri Heininen, Erika Kostamo, Henri Tähkänen, Niklas ja Patrik Åberg </t>
  </si>
  <si>
    <t>Papat ja vanhus: Timo Immonen, Allan Nyyssönen ja Eino Repo</t>
  </si>
  <si>
    <t>MarKet 23: Jaakko Kettunen ja Ilkka Markkanen</t>
  </si>
  <si>
    <t>Toiveikkaat: Tuula ja Virpi Vanamo</t>
  </si>
  <si>
    <t>Vanhat ukot pyörillä: Kai Jäderholm ja Jarmo Yliluoma</t>
  </si>
  <si>
    <t>Sydänmaan erakko: Pirjo Kainulainen</t>
  </si>
  <si>
    <t>Pakkasen puremat: Kimmo, Seija ja Pasi Laitinen</t>
  </si>
  <si>
    <t>Pikkukäpylintu</t>
  </si>
  <si>
    <t>Kanahaukka</t>
  </si>
  <si>
    <t>Järripeippo</t>
  </si>
  <si>
    <t>Kangaskiuru</t>
  </si>
  <si>
    <t>Pohjantikka</t>
  </si>
  <si>
    <t>Pähkinähakki</t>
  </si>
  <si>
    <t>Taviokuurna</t>
  </si>
  <si>
    <t>Kottarainen</t>
  </si>
  <si>
    <t>Mustapääkerttu</t>
  </si>
  <si>
    <t>Great Tit Watchers: Petri Karvonen, Hannu Kärkkäinen, Mikko Pärssinen ja Eelis Rissanen</t>
  </si>
  <si>
    <t>Koillis-Savon komppaajat: Asta ja Juha Väätäinen</t>
  </si>
  <si>
    <t>Jurika:  Juha Halonen ja Marika Häkli</t>
  </si>
  <si>
    <t>Snakebay racing: Matti, Sanna, Aapo ja Elias Hakkarainen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</si>
</sst>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0" borderId="0" xfId="0" applyFont="1"/>
    <xf numFmtId="49" fontId="5" fillId="0" borderId="0" xfId="0" applyNumberFormat="1" applyFont="1" applyAlignment="1">
      <alignment textRotation="180"/>
    </xf>
    <xf numFmtId="0" fontId="5" fillId="0" borderId="0" xfId="0" applyFont="1" applyAlignment="1">
      <alignment textRotation="180"/>
    </xf>
    <xf numFmtId="0" fontId="4" fillId="3" borderId="1" xfId="0" applyFont="1" applyFill="1" applyBorder="1"/>
    <xf numFmtId="0" fontId="4" fillId="4" borderId="1" xfId="0" applyFont="1" applyFill="1" applyBorder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textRotation="180"/>
    </xf>
    <xf numFmtId="0" fontId="0" fillId="5" borderId="0" xfId="0" applyFill="1"/>
    <xf numFmtId="0" fontId="8" fillId="4" borderId="1" xfId="0" applyFont="1" applyFill="1" applyBorder="1"/>
    <xf numFmtId="0" fontId="1" fillId="0" borderId="0" xfId="0" applyFont="1"/>
    <xf numFmtId="0" fontId="8" fillId="0" borderId="0" xfId="0" applyFont="1"/>
    <xf numFmtId="0" fontId="1" fillId="6" borderId="0" xfId="0" applyFont="1" applyFill="1"/>
    <xf numFmtId="0" fontId="0" fillId="6" borderId="0" xfId="0" applyFill="1"/>
    <xf numFmtId="0" fontId="1" fillId="5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98"/>
  <sheetViews>
    <sheetView tabSelected="1" zoomScaleNormal="100" workbookViewId="0">
      <pane xSplit="12585" topLeftCell="AE1"/>
      <selection activeCell="B22" sqref="B22"/>
      <selection pane="topRight" activeCell="O9" sqref="O9"/>
    </sheetView>
  </sheetViews>
  <sheetFormatPr defaultColWidth="14.42578125" defaultRowHeight="15" customHeight="1" x14ac:dyDescent="0.25"/>
  <cols>
    <col min="1" max="1" width="3.42578125" customWidth="1"/>
    <col min="2" max="2" width="79" customWidth="1"/>
    <col min="3" max="3" width="5.7109375" customWidth="1"/>
    <col min="4" max="5" width="8.7109375" customWidth="1"/>
    <col min="6" max="6" width="5.140625" customWidth="1"/>
    <col min="7" max="69" width="6.7109375" customWidth="1"/>
  </cols>
  <sheetData>
    <row r="1" spans="1:69" ht="15" customHeight="1" x14ac:dyDescent="0.25">
      <c r="Z1">
        <v>20</v>
      </c>
      <c r="AE1">
        <v>5</v>
      </c>
      <c r="AJ1">
        <v>30</v>
      </c>
      <c r="AO1">
        <v>5</v>
      </c>
      <c r="AT1">
        <v>40</v>
      </c>
      <c r="AY1">
        <v>5</v>
      </c>
    </row>
    <row r="2" spans="1:69" ht="83.25" x14ac:dyDescent="0.4">
      <c r="B2" s="1" t="s">
        <v>48</v>
      </c>
      <c r="C2" s="2" t="s">
        <v>0</v>
      </c>
      <c r="D2" s="3" t="s">
        <v>45</v>
      </c>
      <c r="E2" s="3" t="s">
        <v>1</v>
      </c>
      <c r="F2" s="4"/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10" t="s">
        <v>20</v>
      </c>
      <c r="T2" s="10" t="s">
        <v>36</v>
      </c>
      <c r="U2" s="10" t="s">
        <v>18</v>
      </c>
      <c r="V2" s="10" t="s">
        <v>23</v>
      </c>
      <c r="W2" s="10" t="s">
        <v>24</v>
      </c>
      <c r="X2" s="10" t="s">
        <v>19</v>
      </c>
      <c r="Y2" s="10" t="s">
        <v>25</v>
      </c>
      <c r="Z2" s="10" t="s">
        <v>14</v>
      </c>
      <c r="AA2" s="10" t="s">
        <v>22</v>
      </c>
      <c r="AB2" s="10" t="s">
        <v>30</v>
      </c>
      <c r="AC2" s="10" t="s">
        <v>17</v>
      </c>
      <c r="AD2" s="10" t="s">
        <v>26</v>
      </c>
      <c r="AE2" s="10" t="s">
        <v>28</v>
      </c>
      <c r="AF2" s="10" t="s">
        <v>31</v>
      </c>
      <c r="AG2" s="10" t="s">
        <v>56</v>
      </c>
      <c r="AH2" s="10" t="s">
        <v>27</v>
      </c>
      <c r="AI2" s="10" t="s">
        <v>16</v>
      </c>
      <c r="AJ2" s="10" t="s">
        <v>15</v>
      </c>
      <c r="AK2" s="10" t="s">
        <v>57</v>
      </c>
      <c r="AL2" s="10" t="s">
        <v>58</v>
      </c>
      <c r="AM2" s="10" t="s">
        <v>32</v>
      </c>
      <c r="AN2" s="10" t="s">
        <v>33</v>
      </c>
      <c r="AO2" s="10" t="s">
        <v>21</v>
      </c>
      <c r="AP2" s="10" t="s">
        <v>42</v>
      </c>
      <c r="AQ2" s="10" t="s">
        <v>37</v>
      </c>
      <c r="AR2" s="10" t="s">
        <v>34</v>
      </c>
      <c r="AS2" s="10" t="s">
        <v>43</v>
      </c>
      <c r="AT2" s="10" t="s">
        <v>59</v>
      </c>
      <c r="AU2" s="10" t="s">
        <v>60</v>
      </c>
      <c r="AV2" s="10" t="s">
        <v>61</v>
      </c>
      <c r="AW2" s="10" t="s">
        <v>62</v>
      </c>
      <c r="AX2" s="10" t="s">
        <v>29</v>
      </c>
      <c r="AY2" s="10" t="s">
        <v>40</v>
      </c>
      <c r="AZ2" s="10" t="s">
        <v>44</v>
      </c>
      <c r="BA2" s="10" t="s">
        <v>63</v>
      </c>
      <c r="BB2" s="10" t="s">
        <v>35</v>
      </c>
      <c r="BC2" s="10" t="s">
        <v>39</v>
      </c>
      <c r="BD2" s="10" t="s">
        <v>64</v>
      </c>
      <c r="BE2" s="10" t="s">
        <v>41</v>
      </c>
      <c r="BF2" s="5"/>
      <c r="BG2" s="5" t="s">
        <v>47</v>
      </c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x14ac:dyDescent="0.25">
      <c r="A3">
        <v>1</v>
      </c>
      <c r="B3" s="3" t="s">
        <v>49</v>
      </c>
      <c r="C3" s="6">
        <f t="shared" ref="C3:C15" si="0">D3+F3</f>
        <v>37</v>
      </c>
      <c r="D3" s="7">
        <f>SUM(G3:BE3)</f>
        <v>39</v>
      </c>
      <c r="E3" s="7">
        <v>132</v>
      </c>
      <c r="F3" s="9">
        <v>-2</v>
      </c>
      <c r="G3" s="9">
        <v>1</v>
      </c>
      <c r="H3" s="9">
        <v>1</v>
      </c>
      <c r="I3" s="9">
        <v>1</v>
      </c>
      <c r="J3" s="9">
        <v>1</v>
      </c>
      <c r="K3">
        <v>1</v>
      </c>
      <c r="L3">
        <v>1</v>
      </c>
      <c r="M3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13">
        <v>1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1</v>
      </c>
      <c r="Z3" s="13">
        <v>0</v>
      </c>
      <c r="AA3" s="13">
        <v>1</v>
      </c>
      <c r="AB3" s="13">
        <v>1</v>
      </c>
      <c r="AC3" s="13">
        <v>0</v>
      </c>
      <c r="AD3" s="13">
        <v>1</v>
      </c>
      <c r="AE3" s="13">
        <v>1</v>
      </c>
      <c r="AF3" s="13">
        <v>1</v>
      </c>
      <c r="AG3" s="13">
        <v>1</v>
      </c>
      <c r="AH3" s="13">
        <v>1</v>
      </c>
      <c r="AI3" s="13">
        <v>1</v>
      </c>
      <c r="AJ3" s="13">
        <v>1</v>
      </c>
      <c r="AK3" s="13">
        <v>0</v>
      </c>
      <c r="AL3" s="13">
        <v>0</v>
      </c>
      <c r="AM3" s="13">
        <v>1</v>
      </c>
      <c r="AN3" s="13">
        <v>1</v>
      </c>
      <c r="AO3" s="13">
        <v>0</v>
      </c>
      <c r="AP3" s="13">
        <v>1</v>
      </c>
      <c r="AQ3" s="13">
        <v>0</v>
      </c>
      <c r="AR3" s="13">
        <v>1</v>
      </c>
      <c r="AS3" s="13">
        <v>0</v>
      </c>
      <c r="AT3" s="13">
        <v>0</v>
      </c>
      <c r="AU3" s="13">
        <v>0</v>
      </c>
      <c r="AV3" s="13">
        <v>1</v>
      </c>
      <c r="AW3" s="13">
        <v>0</v>
      </c>
      <c r="AX3" s="13">
        <v>1</v>
      </c>
      <c r="AY3" s="13">
        <v>1</v>
      </c>
      <c r="AZ3" s="13">
        <v>0</v>
      </c>
      <c r="BA3" s="13">
        <v>1</v>
      </c>
      <c r="BB3" s="15">
        <v>1</v>
      </c>
      <c r="BC3" s="13">
        <v>0</v>
      </c>
      <c r="BD3" s="15">
        <v>1</v>
      </c>
      <c r="BE3" s="15">
        <v>1</v>
      </c>
      <c r="BF3" s="11"/>
      <c r="BG3">
        <v>3</v>
      </c>
    </row>
    <row r="4" spans="1:69" x14ac:dyDescent="0.25">
      <c r="A4">
        <v>2</v>
      </c>
      <c r="B4" s="3" t="s">
        <v>46</v>
      </c>
      <c r="C4" s="6">
        <f t="shared" si="0"/>
        <v>34</v>
      </c>
      <c r="D4" s="7">
        <f t="shared" ref="D4:D15" si="1">SUM(G4:BE4)</f>
        <v>35</v>
      </c>
      <c r="E4" s="7">
        <v>68</v>
      </c>
      <c r="F4">
        <v>-1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 s="13">
        <v>1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1</v>
      </c>
      <c r="AD4" s="13">
        <v>0</v>
      </c>
      <c r="AE4" s="13">
        <v>1</v>
      </c>
      <c r="AF4" s="13">
        <v>1</v>
      </c>
      <c r="AG4" s="13">
        <v>1</v>
      </c>
      <c r="AH4" s="13">
        <v>1</v>
      </c>
      <c r="AI4" s="13">
        <v>0</v>
      </c>
      <c r="AJ4" s="13">
        <v>1</v>
      </c>
      <c r="AK4" s="13">
        <v>1</v>
      </c>
      <c r="AL4" s="13">
        <v>0</v>
      </c>
      <c r="AM4" s="13">
        <v>0</v>
      </c>
      <c r="AN4" s="13">
        <v>0</v>
      </c>
      <c r="AO4" s="13">
        <v>1</v>
      </c>
      <c r="AP4" s="13">
        <v>0</v>
      </c>
      <c r="AQ4" s="13">
        <v>0</v>
      </c>
      <c r="AR4" s="13">
        <v>1</v>
      </c>
      <c r="AS4" s="13">
        <v>0</v>
      </c>
      <c r="AT4" s="13">
        <v>0</v>
      </c>
      <c r="AU4" s="15">
        <v>1</v>
      </c>
      <c r="AV4" s="13">
        <v>1</v>
      </c>
      <c r="AW4" s="13">
        <v>0</v>
      </c>
      <c r="AX4" s="13">
        <v>0</v>
      </c>
      <c r="AY4" s="13">
        <v>0</v>
      </c>
      <c r="AZ4" s="13">
        <v>0</v>
      </c>
      <c r="BA4" s="13">
        <v>1</v>
      </c>
      <c r="BB4" s="13">
        <v>0</v>
      </c>
      <c r="BC4" s="15">
        <v>1</v>
      </c>
      <c r="BD4" s="17"/>
      <c r="BE4" s="17"/>
      <c r="BF4" s="17"/>
      <c r="BG4">
        <v>2</v>
      </c>
    </row>
    <row r="5" spans="1:69" x14ac:dyDescent="0.25">
      <c r="A5">
        <v>3</v>
      </c>
      <c r="B5" s="3" t="s">
        <v>65</v>
      </c>
      <c r="C5" s="6">
        <f t="shared" si="0"/>
        <v>32</v>
      </c>
      <c r="D5" s="7">
        <f t="shared" si="1"/>
        <v>34</v>
      </c>
      <c r="E5" s="7">
        <v>97</v>
      </c>
      <c r="F5">
        <v>-2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0</v>
      </c>
      <c r="AH5">
        <v>1</v>
      </c>
      <c r="AI5">
        <v>0</v>
      </c>
      <c r="AJ5">
        <v>1</v>
      </c>
      <c r="AK5">
        <v>1</v>
      </c>
      <c r="AL5">
        <v>0</v>
      </c>
      <c r="AM5">
        <v>0</v>
      </c>
      <c r="AN5">
        <v>0</v>
      </c>
      <c r="AO5">
        <v>0</v>
      </c>
      <c r="AP5">
        <v>0</v>
      </c>
      <c r="AQ5" s="16">
        <v>1</v>
      </c>
      <c r="AR5">
        <v>1</v>
      </c>
      <c r="AS5">
        <v>0</v>
      </c>
      <c r="AT5">
        <v>1</v>
      </c>
      <c r="AU5">
        <v>0</v>
      </c>
      <c r="AV5">
        <v>0</v>
      </c>
      <c r="AW5">
        <v>0</v>
      </c>
      <c r="AX5">
        <v>1</v>
      </c>
      <c r="AY5">
        <v>1</v>
      </c>
      <c r="AZ5">
        <v>0</v>
      </c>
      <c r="BA5">
        <v>1</v>
      </c>
      <c r="BB5" s="11"/>
      <c r="BC5" s="11"/>
      <c r="BD5" s="11"/>
      <c r="BE5" s="11"/>
      <c r="BF5" s="11"/>
      <c r="BG5">
        <v>1</v>
      </c>
    </row>
    <row r="6" spans="1:69" x14ac:dyDescent="0.25">
      <c r="A6">
        <v>4</v>
      </c>
      <c r="B6" s="3" t="s">
        <v>51</v>
      </c>
      <c r="C6" s="6">
        <f t="shared" si="0"/>
        <v>28</v>
      </c>
      <c r="D6" s="7">
        <f t="shared" si="1"/>
        <v>29</v>
      </c>
      <c r="E6" s="7">
        <v>35</v>
      </c>
      <c r="F6" s="8">
        <v>-1</v>
      </c>
      <c r="G6" s="8">
        <v>1</v>
      </c>
      <c r="H6" s="8">
        <v>1</v>
      </c>
      <c r="I6" s="8">
        <v>1</v>
      </c>
      <c r="J6" s="8">
        <v>1</v>
      </c>
      <c r="K6">
        <v>1</v>
      </c>
      <c r="L6">
        <v>1</v>
      </c>
      <c r="M6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3">
        <v>0</v>
      </c>
      <c r="AD6" s="13">
        <v>0</v>
      </c>
      <c r="AE6" s="13">
        <v>1</v>
      </c>
      <c r="AF6" s="13">
        <v>1</v>
      </c>
      <c r="AG6" s="13">
        <v>0</v>
      </c>
      <c r="AH6" s="13">
        <v>1</v>
      </c>
      <c r="AI6" s="13">
        <v>0</v>
      </c>
      <c r="AJ6" s="13">
        <v>0</v>
      </c>
      <c r="AK6" s="13">
        <v>1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1</v>
      </c>
      <c r="AS6" s="13">
        <v>0</v>
      </c>
      <c r="AT6" s="13">
        <v>0</v>
      </c>
      <c r="AU6" s="13">
        <v>0</v>
      </c>
      <c r="AV6" s="13">
        <v>1</v>
      </c>
      <c r="AW6" s="13">
        <v>0</v>
      </c>
      <c r="AX6" s="13">
        <v>0</v>
      </c>
      <c r="AY6" s="13">
        <v>0</v>
      </c>
      <c r="AZ6" s="13">
        <v>0</v>
      </c>
      <c r="BA6" s="13">
        <v>1</v>
      </c>
      <c r="BB6" s="11"/>
      <c r="BC6" s="11"/>
      <c r="BD6" s="11"/>
      <c r="BE6" s="11"/>
      <c r="BF6" s="11"/>
      <c r="BG6">
        <v>0</v>
      </c>
    </row>
    <row r="7" spans="1:69" x14ac:dyDescent="0.25">
      <c r="A7">
        <v>5</v>
      </c>
      <c r="B7" s="3" t="s">
        <v>50</v>
      </c>
      <c r="C7" s="6">
        <f t="shared" si="0"/>
        <v>26</v>
      </c>
      <c r="D7" s="7">
        <f t="shared" si="1"/>
        <v>28</v>
      </c>
      <c r="E7" s="7">
        <v>90</v>
      </c>
      <c r="F7" s="8">
        <v>-2</v>
      </c>
      <c r="G7" s="8">
        <v>1</v>
      </c>
      <c r="H7" s="8">
        <v>1</v>
      </c>
      <c r="I7" s="8">
        <v>1</v>
      </c>
      <c r="J7" s="8">
        <v>1</v>
      </c>
      <c r="K7">
        <v>1</v>
      </c>
      <c r="L7">
        <v>1</v>
      </c>
      <c r="M7">
        <v>1</v>
      </c>
      <c r="N7" s="8">
        <v>1</v>
      </c>
      <c r="O7" s="8">
        <v>1</v>
      </c>
      <c r="P7" s="8">
        <v>1</v>
      </c>
      <c r="Q7" s="8">
        <v>1</v>
      </c>
      <c r="R7" s="8">
        <v>0</v>
      </c>
      <c r="S7" s="13">
        <v>1</v>
      </c>
      <c r="T7" s="13">
        <v>0</v>
      </c>
      <c r="U7" s="13">
        <v>1</v>
      </c>
      <c r="V7" s="13">
        <v>1</v>
      </c>
      <c r="W7" s="13">
        <v>1</v>
      </c>
      <c r="X7" s="13">
        <v>1</v>
      </c>
      <c r="Y7" s="13">
        <v>0</v>
      </c>
      <c r="Z7" s="13">
        <v>1</v>
      </c>
      <c r="AA7" s="13">
        <v>1</v>
      </c>
      <c r="AB7" s="13">
        <v>1</v>
      </c>
      <c r="AC7" s="13">
        <v>1</v>
      </c>
      <c r="AD7" s="13">
        <v>0</v>
      </c>
      <c r="AE7" s="13">
        <v>0</v>
      </c>
      <c r="AF7" s="13">
        <v>1</v>
      </c>
      <c r="AG7" s="13">
        <v>0</v>
      </c>
      <c r="AH7" s="13">
        <v>1</v>
      </c>
      <c r="AI7" s="13">
        <v>1</v>
      </c>
      <c r="AJ7" s="13">
        <v>1</v>
      </c>
      <c r="AK7" s="13">
        <v>1</v>
      </c>
      <c r="AL7" s="13">
        <v>0</v>
      </c>
      <c r="AM7" s="13">
        <v>0</v>
      </c>
      <c r="AN7" s="13">
        <v>1</v>
      </c>
      <c r="AO7" s="13">
        <v>0</v>
      </c>
      <c r="AP7" s="13">
        <v>0</v>
      </c>
      <c r="AQ7" s="13">
        <v>0</v>
      </c>
      <c r="AR7" s="13">
        <v>0</v>
      </c>
      <c r="AS7" s="15">
        <v>1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1</v>
      </c>
      <c r="BA7" s="17"/>
      <c r="BB7" s="17"/>
      <c r="BC7" s="17"/>
      <c r="BD7" s="17"/>
      <c r="BE7" s="17"/>
      <c r="BF7" s="17"/>
      <c r="BG7">
        <v>1</v>
      </c>
    </row>
    <row r="8" spans="1:69" x14ac:dyDescent="0.25">
      <c r="A8">
        <v>6</v>
      </c>
      <c r="B8" s="3" t="s">
        <v>53</v>
      </c>
      <c r="C8" s="6">
        <f t="shared" si="0"/>
        <v>24</v>
      </c>
      <c r="D8" s="7">
        <f t="shared" si="1"/>
        <v>24</v>
      </c>
      <c r="E8" s="12">
        <v>0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13">
        <v>1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1</v>
      </c>
      <c r="AB8" s="13">
        <v>0</v>
      </c>
      <c r="AC8" s="13">
        <v>0</v>
      </c>
      <c r="AD8" s="13">
        <v>1</v>
      </c>
      <c r="AE8" s="13">
        <v>0</v>
      </c>
      <c r="AF8" s="13">
        <v>1</v>
      </c>
      <c r="AG8" s="13">
        <v>0</v>
      </c>
      <c r="AH8" s="13">
        <v>1</v>
      </c>
      <c r="AI8" s="13">
        <v>0</v>
      </c>
      <c r="AJ8" s="13">
        <v>0</v>
      </c>
      <c r="AK8" s="13">
        <v>1</v>
      </c>
      <c r="AL8" s="13">
        <v>0</v>
      </c>
      <c r="AM8" s="13">
        <v>0</v>
      </c>
      <c r="AN8" s="13">
        <v>0</v>
      </c>
      <c r="AO8" s="13">
        <v>1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>
        <v>0</v>
      </c>
    </row>
    <row r="9" spans="1:69" x14ac:dyDescent="0.25">
      <c r="A9">
        <v>7</v>
      </c>
      <c r="B9" s="3" t="s">
        <v>66</v>
      </c>
      <c r="C9" s="6">
        <f t="shared" si="0"/>
        <v>20</v>
      </c>
      <c r="D9" s="7">
        <f t="shared" si="1"/>
        <v>22</v>
      </c>
      <c r="E9" s="7">
        <v>89</v>
      </c>
      <c r="F9" s="8">
        <v>-2</v>
      </c>
      <c r="G9" s="8">
        <v>1</v>
      </c>
      <c r="H9" s="8">
        <v>1</v>
      </c>
      <c r="I9" s="8">
        <v>1</v>
      </c>
      <c r="J9" s="8">
        <v>1</v>
      </c>
      <c r="K9">
        <v>0</v>
      </c>
      <c r="L9">
        <v>1</v>
      </c>
      <c r="M9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13">
        <v>1</v>
      </c>
      <c r="T9" s="13">
        <v>0</v>
      </c>
      <c r="U9" s="13">
        <v>1</v>
      </c>
      <c r="V9" s="13">
        <v>1</v>
      </c>
      <c r="W9" s="13">
        <v>0</v>
      </c>
      <c r="X9" s="13">
        <v>1</v>
      </c>
      <c r="Y9" s="13">
        <v>0</v>
      </c>
      <c r="Z9" s="13">
        <v>0</v>
      </c>
      <c r="AA9" s="13">
        <v>1</v>
      </c>
      <c r="AB9" s="13">
        <v>0</v>
      </c>
      <c r="AC9" s="13">
        <v>0</v>
      </c>
      <c r="AD9" s="13">
        <v>1</v>
      </c>
      <c r="AE9" s="13">
        <v>0</v>
      </c>
      <c r="AF9" s="13">
        <v>0</v>
      </c>
      <c r="AG9" s="13">
        <v>0</v>
      </c>
      <c r="AH9" s="13">
        <v>0</v>
      </c>
      <c r="AI9" s="13">
        <v>1</v>
      </c>
      <c r="AJ9" s="13">
        <v>1</v>
      </c>
      <c r="AK9" s="13">
        <v>0</v>
      </c>
      <c r="AL9" s="13">
        <v>0</v>
      </c>
      <c r="AM9" s="13">
        <v>1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1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</v>
      </c>
      <c r="BA9" s="17"/>
      <c r="BB9" s="17"/>
      <c r="BC9" s="17"/>
      <c r="BD9" s="17"/>
      <c r="BE9" s="17"/>
      <c r="BF9" s="17"/>
      <c r="BG9">
        <v>0</v>
      </c>
    </row>
    <row r="10" spans="1:69" x14ac:dyDescent="0.25">
      <c r="A10">
        <v>8</v>
      </c>
      <c r="B10" s="3" t="s">
        <v>67</v>
      </c>
      <c r="C10" s="6">
        <f t="shared" si="0"/>
        <v>18</v>
      </c>
      <c r="D10" s="7">
        <f t="shared" si="1"/>
        <v>19</v>
      </c>
      <c r="E10" s="12">
        <v>58</v>
      </c>
      <c r="F10" s="13">
        <v>-1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>
        <v>1</v>
      </c>
      <c r="Q10">
        <v>1</v>
      </c>
      <c r="R10">
        <v>1</v>
      </c>
      <c r="S10" s="13">
        <v>1</v>
      </c>
      <c r="T10" s="13">
        <v>1</v>
      </c>
      <c r="U10" s="13">
        <v>1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1</v>
      </c>
      <c r="AK10" s="13">
        <v>1</v>
      </c>
      <c r="AL10" s="13">
        <v>0</v>
      </c>
      <c r="AM10" s="13">
        <v>1</v>
      </c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>
        <v>0</v>
      </c>
    </row>
    <row r="11" spans="1:69" x14ac:dyDescent="0.25">
      <c r="A11">
        <v>9</v>
      </c>
      <c r="B11" s="14" t="s">
        <v>55</v>
      </c>
      <c r="C11" s="6">
        <f t="shared" si="0"/>
        <v>18</v>
      </c>
      <c r="D11" s="7">
        <f t="shared" si="1"/>
        <v>19</v>
      </c>
      <c r="E11" s="12">
        <v>66</v>
      </c>
      <c r="F11">
        <v>-1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 s="13">
        <v>1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1</v>
      </c>
      <c r="Z11" s="13">
        <v>1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1</v>
      </c>
      <c r="AK11" s="13">
        <v>0</v>
      </c>
      <c r="AL11" s="15">
        <v>1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>
        <v>1</v>
      </c>
    </row>
    <row r="12" spans="1:69" x14ac:dyDescent="0.25">
      <c r="A12">
        <v>10</v>
      </c>
      <c r="B12" s="3" t="s">
        <v>54</v>
      </c>
      <c r="C12" s="6">
        <f t="shared" si="0"/>
        <v>17</v>
      </c>
      <c r="D12" s="7">
        <f t="shared" si="1"/>
        <v>17</v>
      </c>
      <c r="E12" s="12">
        <v>0</v>
      </c>
      <c r="G12" s="8">
        <v>1</v>
      </c>
      <c r="H12" s="8">
        <v>1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1</v>
      </c>
      <c r="O12" s="8">
        <v>0</v>
      </c>
      <c r="P12" s="8">
        <v>1</v>
      </c>
      <c r="Q12" s="8">
        <v>1</v>
      </c>
      <c r="R12" s="8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13">
        <v>1</v>
      </c>
      <c r="AD12" s="13">
        <v>0</v>
      </c>
      <c r="AE12">
        <v>1</v>
      </c>
      <c r="AF12" s="13">
        <v>0</v>
      </c>
      <c r="AG12" s="13">
        <v>0</v>
      </c>
      <c r="AH12" s="13">
        <v>0</v>
      </c>
      <c r="AI12" s="13">
        <v>0</v>
      </c>
      <c r="AJ12" s="13">
        <v>1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1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5">
        <v>1</v>
      </c>
      <c r="AX12" s="11"/>
      <c r="AY12" s="11"/>
      <c r="AZ12" s="11"/>
      <c r="BA12" s="11"/>
      <c r="BB12" s="11"/>
      <c r="BC12" s="11"/>
      <c r="BD12" s="11"/>
      <c r="BE12" s="11"/>
      <c r="BF12" s="11"/>
      <c r="BG12">
        <v>1</v>
      </c>
    </row>
    <row r="13" spans="1:69" x14ac:dyDescent="0.25">
      <c r="A13">
        <v>11</v>
      </c>
      <c r="B13" s="18" t="s">
        <v>38</v>
      </c>
      <c r="C13" s="6">
        <f t="shared" si="0"/>
        <v>13</v>
      </c>
      <c r="D13" s="7">
        <f t="shared" si="1"/>
        <v>13</v>
      </c>
      <c r="E13" s="12">
        <v>0</v>
      </c>
      <c r="F13" s="8"/>
      <c r="G13" s="8">
        <v>1</v>
      </c>
      <c r="H13" s="8">
        <v>1</v>
      </c>
      <c r="I13" s="8">
        <v>1</v>
      </c>
      <c r="J13" s="8">
        <v>0</v>
      </c>
      <c r="K13" s="8">
        <v>0</v>
      </c>
      <c r="L13">
        <v>1</v>
      </c>
      <c r="M13">
        <v>0</v>
      </c>
      <c r="N13" s="8">
        <v>1</v>
      </c>
      <c r="O13">
        <v>0</v>
      </c>
      <c r="P13" s="8">
        <v>1</v>
      </c>
      <c r="Q13" s="8">
        <v>1</v>
      </c>
      <c r="R13" s="8">
        <v>1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0</v>
      </c>
      <c r="AC13" s="13">
        <v>1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>
        <v>0</v>
      </c>
    </row>
    <row r="14" spans="1:69" x14ac:dyDescent="0.25">
      <c r="A14">
        <v>12</v>
      </c>
      <c r="B14" s="19" t="s">
        <v>52</v>
      </c>
      <c r="C14" s="6">
        <f t="shared" si="0"/>
        <v>12</v>
      </c>
      <c r="D14" s="7">
        <f t="shared" si="1"/>
        <v>12</v>
      </c>
      <c r="E14" s="12">
        <v>0</v>
      </c>
      <c r="F14" s="8"/>
      <c r="G14" s="8">
        <v>1</v>
      </c>
      <c r="H14" s="8">
        <v>1</v>
      </c>
      <c r="I14" s="8">
        <v>1</v>
      </c>
      <c r="J14" s="8">
        <v>0</v>
      </c>
      <c r="K14">
        <v>0</v>
      </c>
      <c r="L14">
        <v>1</v>
      </c>
      <c r="M14">
        <v>1</v>
      </c>
      <c r="N14" s="8">
        <v>1</v>
      </c>
      <c r="O14">
        <v>0</v>
      </c>
      <c r="P14" s="8">
        <v>1</v>
      </c>
      <c r="Q14" s="8">
        <v>1</v>
      </c>
      <c r="R14" s="8">
        <v>1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>
        <v>0</v>
      </c>
    </row>
    <row r="15" spans="1:69" ht="15" customHeight="1" x14ac:dyDescent="0.25">
      <c r="A15">
        <v>13</v>
      </c>
      <c r="B15" s="19" t="s">
        <v>68</v>
      </c>
      <c r="C15" s="6">
        <f t="shared" si="0"/>
        <v>11</v>
      </c>
      <c r="D15" s="7">
        <f t="shared" si="1"/>
        <v>12</v>
      </c>
      <c r="E15" s="12">
        <v>59</v>
      </c>
      <c r="F15" s="8">
        <v>-1</v>
      </c>
      <c r="G15" s="8">
        <v>1</v>
      </c>
      <c r="H15" s="8">
        <v>1</v>
      </c>
      <c r="I15" s="8">
        <v>1</v>
      </c>
      <c r="J15" s="8">
        <v>1</v>
      </c>
      <c r="K15" s="8">
        <v>0</v>
      </c>
      <c r="L15">
        <v>0</v>
      </c>
      <c r="M15">
        <v>0</v>
      </c>
      <c r="N15" s="8">
        <v>1</v>
      </c>
      <c r="O15">
        <v>0</v>
      </c>
      <c r="P15" s="8">
        <v>1</v>
      </c>
      <c r="Q15">
        <v>1</v>
      </c>
      <c r="R15" s="8">
        <v>0</v>
      </c>
      <c r="S15" s="13">
        <v>1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1</v>
      </c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>
        <v>0</v>
      </c>
    </row>
    <row r="16" spans="1:69" ht="15" customHeight="1" x14ac:dyDescent="0.25">
      <c r="G16" s="8">
        <f>SUM(G3:G15)</f>
        <v>13</v>
      </c>
      <c r="H16" s="8">
        <f>SUM(H3:H15)</f>
        <v>13</v>
      </c>
      <c r="I16" s="8">
        <f t="shared" ref="I16:J16" si="2">SUM(I3:I15)</f>
        <v>13</v>
      </c>
      <c r="J16" s="8">
        <f t="shared" si="2"/>
        <v>10</v>
      </c>
      <c r="K16" s="8">
        <f t="shared" ref="K16" si="3">SUM(K3:K15)</f>
        <v>8</v>
      </c>
      <c r="L16" s="8">
        <f t="shared" ref="L16" si="4">SUM(L3:L15)</f>
        <v>11</v>
      </c>
      <c r="M16" s="8">
        <f t="shared" ref="M16:U16" si="5">SUM(M3:M15)</f>
        <v>10</v>
      </c>
      <c r="N16" s="8">
        <f t="shared" si="5"/>
        <v>13</v>
      </c>
      <c r="O16" s="8">
        <f t="shared" si="5"/>
        <v>8</v>
      </c>
      <c r="P16" s="8">
        <f t="shared" si="5"/>
        <v>13</v>
      </c>
      <c r="Q16" s="8">
        <f t="shared" si="5"/>
        <v>13</v>
      </c>
      <c r="R16" s="8">
        <f t="shared" si="5"/>
        <v>11</v>
      </c>
      <c r="S16" s="8">
        <f t="shared" si="5"/>
        <v>13</v>
      </c>
      <c r="T16" s="8">
        <f t="shared" si="5"/>
        <v>7</v>
      </c>
      <c r="U16" s="8">
        <f t="shared" si="5"/>
        <v>9</v>
      </c>
      <c r="V16" s="8">
        <f t="shared" ref="V16" si="6">SUM(V3:V15)</f>
        <v>9</v>
      </c>
      <c r="W16" s="8">
        <f t="shared" ref="W16" si="7">SUM(W3:W15)</f>
        <v>8</v>
      </c>
      <c r="X16" s="8">
        <f t="shared" ref="X16" si="8">SUM(X3:X15)</f>
        <v>9</v>
      </c>
      <c r="Y16" s="8">
        <f t="shared" ref="Y16" si="9">SUM(Y3:Y15)</f>
        <v>7</v>
      </c>
      <c r="Z16" s="8">
        <f t="shared" ref="Z16" si="10">SUM(Z3:Z15)</f>
        <v>6</v>
      </c>
      <c r="AA16" s="8">
        <f t="shared" ref="AA16:AT16" si="11">SUM(AA3:AA15)</f>
        <v>10</v>
      </c>
      <c r="AB16" s="8">
        <f t="shared" si="11"/>
        <v>6</v>
      </c>
      <c r="AC16" s="8">
        <f t="shared" si="11"/>
        <v>5</v>
      </c>
      <c r="AD16" s="8">
        <f t="shared" si="11"/>
        <v>4</v>
      </c>
      <c r="AE16" s="8">
        <f t="shared" si="11"/>
        <v>5</v>
      </c>
      <c r="AF16" s="8">
        <f t="shared" si="11"/>
        <v>6</v>
      </c>
      <c r="AG16" s="8">
        <f t="shared" si="11"/>
        <v>2</v>
      </c>
      <c r="AH16" s="8">
        <f t="shared" si="11"/>
        <v>6</v>
      </c>
      <c r="AI16" s="8">
        <f t="shared" si="11"/>
        <v>3</v>
      </c>
      <c r="AJ16" s="8">
        <f t="shared" si="11"/>
        <v>8</v>
      </c>
      <c r="AK16" s="8">
        <f t="shared" si="11"/>
        <v>6</v>
      </c>
      <c r="AL16" s="8">
        <f t="shared" si="11"/>
        <v>1</v>
      </c>
      <c r="AM16" s="8">
        <f t="shared" si="11"/>
        <v>3</v>
      </c>
      <c r="AN16" s="8">
        <f t="shared" si="11"/>
        <v>3</v>
      </c>
      <c r="AO16" s="8">
        <f t="shared" si="11"/>
        <v>2</v>
      </c>
      <c r="AP16" s="8">
        <f t="shared" si="11"/>
        <v>2</v>
      </c>
      <c r="AQ16" s="8">
        <f t="shared" si="11"/>
        <v>1</v>
      </c>
      <c r="AR16" s="8">
        <f t="shared" si="11"/>
        <v>4</v>
      </c>
      <c r="AS16" s="8">
        <f t="shared" si="11"/>
        <v>1</v>
      </c>
      <c r="AT16" s="8">
        <f t="shared" si="11"/>
        <v>2</v>
      </c>
      <c r="AU16" s="8">
        <f t="shared" ref="AU16" si="12">SUM(AU3:AU15)</f>
        <v>1</v>
      </c>
      <c r="AV16" s="8">
        <f t="shared" ref="AV16" si="13">SUM(AV3:AV15)</f>
        <v>3</v>
      </c>
      <c r="AW16" s="8">
        <f t="shared" ref="AW16" si="14">SUM(AW3:AW15)</f>
        <v>1</v>
      </c>
      <c r="AX16" s="8">
        <f t="shared" ref="AX16" si="15">SUM(AX3:AX15)</f>
        <v>2</v>
      </c>
      <c r="AY16" s="8">
        <f t="shared" ref="AY16" si="16">SUM(AY3:AY15)</f>
        <v>2</v>
      </c>
      <c r="AZ16" s="8">
        <f t="shared" ref="AZ16" si="17">SUM(AZ3:AZ15)</f>
        <v>2</v>
      </c>
      <c r="BA16" s="8">
        <f t="shared" ref="BA16" si="18">SUM(BA3:BA15)</f>
        <v>4</v>
      </c>
      <c r="BB16" s="8">
        <f t="shared" ref="BB16" si="19">SUM(BB3:BB15)</f>
        <v>1</v>
      </c>
      <c r="BC16" s="8">
        <f t="shared" ref="BC16" si="20">SUM(BC3:BC15)</f>
        <v>1</v>
      </c>
      <c r="BD16" s="8">
        <f t="shared" ref="BD16" si="21">SUM(BD3:BD15)</f>
        <v>1</v>
      </c>
      <c r="BE16" s="8">
        <f t="shared" ref="BE16" si="22">SUM(BE3:BE15)</f>
        <v>1</v>
      </c>
    </row>
    <row r="17" spans="4:57" ht="15" customHeight="1" x14ac:dyDescent="0.25"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4:57" ht="15" customHeight="1" x14ac:dyDescent="0.25">
      <c r="D18" s="7">
        <f>SUM(G18:BW18)</f>
        <v>51</v>
      </c>
      <c r="G18" s="13">
        <v>1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  <c r="Q18" s="13">
        <v>1</v>
      </c>
      <c r="R18" s="13">
        <v>1</v>
      </c>
      <c r="S18" s="13">
        <v>1</v>
      </c>
      <c r="T18" s="13">
        <v>1</v>
      </c>
      <c r="U18" s="13">
        <v>1</v>
      </c>
      <c r="V18" s="13">
        <v>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13">
        <v>1</v>
      </c>
      <c r="AE18" s="13">
        <v>1</v>
      </c>
      <c r="AF18" s="13">
        <v>1</v>
      </c>
      <c r="AG18" s="13">
        <v>1</v>
      </c>
      <c r="AH18" s="13">
        <v>1</v>
      </c>
      <c r="AI18" s="13">
        <v>1</v>
      </c>
      <c r="AJ18" s="13">
        <v>1</v>
      </c>
      <c r="AK18" s="13">
        <v>1</v>
      </c>
      <c r="AL18" s="13">
        <v>1</v>
      </c>
      <c r="AM18" s="13">
        <v>1</v>
      </c>
      <c r="AN18" s="13">
        <v>1</v>
      </c>
      <c r="AO18" s="13">
        <v>1</v>
      </c>
      <c r="AP18" s="13">
        <v>1</v>
      </c>
      <c r="AQ18" s="13">
        <v>1</v>
      </c>
      <c r="AR18" s="13">
        <v>1</v>
      </c>
      <c r="AS18" s="13">
        <v>1</v>
      </c>
      <c r="AT18" s="13">
        <v>1</v>
      </c>
      <c r="AU18" s="13">
        <v>1</v>
      </c>
      <c r="AV18" s="13">
        <v>1</v>
      </c>
      <c r="AW18" s="13">
        <v>1</v>
      </c>
      <c r="AX18" s="13">
        <v>1</v>
      </c>
      <c r="AY18" s="13">
        <v>1</v>
      </c>
      <c r="AZ18" s="13">
        <v>1</v>
      </c>
      <c r="BA18" s="13">
        <v>1</v>
      </c>
      <c r="BB18" s="13">
        <v>1</v>
      </c>
      <c r="BC18" s="13">
        <v>1</v>
      </c>
      <c r="BD18" s="13">
        <v>1</v>
      </c>
      <c r="BE18" s="13">
        <v>1</v>
      </c>
    </row>
    <row r="19" spans="4:57" ht="15.75" customHeight="1" x14ac:dyDescent="0.25"/>
    <row r="20" spans="4:57" ht="15.75" customHeight="1" x14ac:dyDescent="0.25"/>
    <row r="21" spans="4:57" ht="15.75" customHeight="1" x14ac:dyDescent="0.25"/>
    <row r="22" spans="4:57" ht="15.75" customHeight="1" x14ac:dyDescent="0.25"/>
    <row r="23" spans="4:57" ht="15.75" customHeight="1" x14ac:dyDescent="0.25"/>
    <row r="24" spans="4:57" ht="15.75" customHeight="1" x14ac:dyDescent="0.25"/>
    <row r="25" spans="4:57" ht="15.75" customHeight="1" x14ac:dyDescent="0.25"/>
    <row r="26" spans="4:57" ht="15.75" customHeight="1" x14ac:dyDescent="0.25"/>
    <row r="27" spans="4:57" ht="15.75" customHeight="1" x14ac:dyDescent="0.25"/>
    <row r="28" spans="4:57" ht="15.75" customHeight="1" x14ac:dyDescent="0.25"/>
    <row r="29" spans="4:57" ht="15.75" customHeight="1" x14ac:dyDescent="0.25"/>
    <row r="30" spans="4:57" ht="15.75" customHeight="1" x14ac:dyDescent="0.25"/>
    <row r="31" spans="4:57" ht="15.75" customHeight="1" x14ac:dyDescent="0.25"/>
    <row r="32" spans="4:5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ortState xmlns:xlrd2="http://schemas.microsoft.com/office/spreadsheetml/2017/richdata2" ref="A3:BQ15">
    <sortCondition descending="1" ref="C3:C15"/>
    <sortCondition descending="1" ref="BG3:BG15"/>
    <sortCondition ref="E3:E15"/>
  </sortState>
  <pageMargins left="0.7" right="0.7" top="0.75" bottom="0.75" header="0" footer="0"/>
  <pageSetup paperSize="9" orientation="portrait" r:id="rId1"/>
  <ignoredErrors>
    <ignoredError sqref="D3:D7 D9:D11 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Eelis Rissanen</dc:creator>
  <cp:lastModifiedBy>Rissanen Eelis</cp:lastModifiedBy>
  <dcterms:created xsi:type="dcterms:W3CDTF">2013-11-19T18:27:00Z</dcterms:created>
  <dcterms:modified xsi:type="dcterms:W3CDTF">2023-12-03T08:02:34Z</dcterms:modified>
</cp:coreProperties>
</file>