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lisri\Desktop\"/>
    </mc:Choice>
  </mc:AlternateContent>
  <bookViews>
    <workbookView xWindow="0" yWindow="0" windowWidth="18250" windowHeight="5660" tabRatio="503"/>
  </bookViews>
  <sheets>
    <sheet name="Taul1" sheetId="1" r:id="rId1"/>
    <sheet name="Taul2" sheetId="2" r:id="rId2"/>
    <sheet name="Taul3" sheetId="3" r:id="rId3"/>
  </sheets>
  <calcPr calcId="162913"/>
  <extLst>
    <ext uri="GoogleSheetsCustomDataVersion1">
      <go:sheetsCustomData xmlns:go="http://customooxmlschemas.google.com/" r:id="rId7" roundtripDataSignature="AMtx7mhSHZ9JhDfCjKRE8YsSM9XDmehPxQ==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4" i="1"/>
  <c r="D6" i="1"/>
  <c r="D7" i="1"/>
  <c r="D5" i="1"/>
  <c r="D3" i="1"/>
  <c r="BL18" i="1" l="1"/>
  <c r="BI18" i="1"/>
  <c r="BJ18" i="1"/>
  <c r="BK18" i="1"/>
  <c r="BE18" i="1"/>
  <c r="BF18" i="1"/>
  <c r="BG18" i="1"/>
  <c r="BH18" i="1"/>
  <c r="D19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C14" i="1"/>
  <c r="C5" i="1"/>
  <c r="C15" i="1"/>
  <c r="C13" i="1"/>
  <c r="C17" i="1"/>
  <c r="C16" i="1"/>
  <c r="C7" i="1"/>
  <c r="C6" i="1"/>
  <c r="C10" i="1"/>
  <c r="C9" i="1"/>
  <c r="C11" i="1"/>
  <c r="C12" i="1"/>
  <c r="C8" i="1"/>
  <c r="C3" i="1"/>
  <c r="C4" i="1"/>
</calcChain>
</file>

<file path=xl/sharedStrings.xml><?xml version="1.0" encoding="utf-8"?>
<sst xmlns="http://schemas.openxmlformats.org/spreadsheetml/2006/main" count="79" uniqueCount="79">
  <si>
    <t>Talvipinnaralli 3.12.2022 tulokset</t>
  </si>
  <si>
    <t>Tulos</t>
  </si>
  <si>
    <t>kilometrit</t>
  </si>
  <si>
    <t>Talitiainen</t>
  </si>
  <si>
    <t>Sinitiainen</t>
  </si>
  <si>
    <t>Harakka</t>
  </si>
  <si>
    <t>Varis</t>
  </si>
  <si>
    <t>Naakka</t>
  </si>
  <si>
    <t>Pikkuvarpunen</t>
  </si>
  <si>
    <t>Varpunen</t>
  </si>
  <si>
    <t>Närhi</t>
  </si>
  <si>
    <t>Kesykyyhky</t>
  </si>
  <si>
    <t>Käpytikka</t>
  </si>
  <si>
    <t>Punatulkku</t>
  </si>
  <si>
    <t>Keltasirkku</t>
  </si>
  <si>
    <t>Harmaapäätikka</t>
  </si>
  <si>
    <t>Koskikara</t>
  </si>
  <si>
    <t>Teeri</t>
  </si>
  <si>
    <t>Pyy</t>
  </si>
  <si>
    <t>Kuusitiainen</t>
  </si>
  <si>
    <t>Viherpeippo</t>
  </si>
  <si>
    <t>Hömötiainen</t>
  </si>
  <si>
    <t>Varpushaukka</t>
  </si>
  <si>
    <t>Töyhtötiainen</t>
  </si>
  <si>
    <t>Urpiainen</t>
  </si>
  <si>
    <t>Korppi</t>
  </si>
  <si>
    <t>Tilhi</t>
  </si>
  <si>
    <t>Fasaani</t>
  </si>
  <si>
    <t>Räkättirastas</t>
  </si>
  <si>
    <t>Puukiipijä</t>
  </si>
  <si>
    <t>Peippo</t>
  </si>
  <si>
    <t>Sinisorsa</t>
  </si>
  <si>
    <t>Mustarastas</t>
  </si>
  <si>
    <t>Laulujoutsen</t>
  </si>
  <si>
    <t>Isokoskelo</t>
  </si>
  <si>
    <t>Haapana</t>
  </si>
  <si>
    <t>Telkkä</t>
  </si>
  <si>
    <t>Valkoselkätikka</t>
  </si>
  <si>
    <t>Palokärki</t>
  </si>
  <si>
    <t>Tikli</t>
  </si>
  <si>
    <t>Merikotka</t>
  </si>
  <si>
    <t>Harmaalokki</t>
  </si>
  <si>
    <t>Hippiäinen</t>
  </si>
  <si>
    <t>Vihervarpunen</t>
  </si>
  <si>
    <t xml:space="preserve">Pontikan keittäjät: Hannu Kärkkäinen, Pekka Savolainen </t>
  </si>
  <si>
    <t>Iso Iso Isä ja Papat: Timo Immonen, Allan Nyyssönen ja Eino Repo</t>
  </si>
  <si>
    <t>Ukit-5: Jaakko Kettunen ja Ilkka Markkanen</t>
  </si>
  <si>
    <t>Koillis-Savon komppaajat: Pertti Hartikainen ja Juha  Väätäinen</t>
  </si>
  <si>
    <t>Trio Töykeät: Pekka Nykänen, Heikki Pentikäinen ja Pekka Ruotsalainen</t>
  </si>
  <si>
    <t xml:space="preserve">Kaahailevat Pulut: Matias Jaakkola, Anni Lille, Henri Tähkänen, Niklas ja Patrik Åberg </t>
  </si>
  <si>
    <t>Yksmiikka :Juha Koponen, Riitta Rajala ja Jarmo Ukkonen</t>
  </si>
  <si>
    <t>Team Vaipparalli: Sanna, Matti, Eljas ja Aapo Hakkarainen</t>
  </si>
  <si>
    <t>Maatiaiset: Hannu Rahikainen ja Liisa Tolvanen</t>
  </si>
  <si>
    <t>Nimetön: Kimmo, Seija ja Pasi Laitinen</t>
  </si>
  <si>
    <t>Jurika: Marika Häkli, Juha Halonen</t>
  </si>
  <si>
    <t>Elämä on birdlaiffii: Pertti Renvall, Riitta Renvall</t>
  </si>
  <si>
    <t>Aitovarpuset: Tuula ja Virpi Vanamo</t>
  </si>
  <si>
    <t>Elis and the boys: Petri Karvonen, Petri Kuhno, Eelis Rissanen, Mikko Pärssinen</t>
  </si>
  <si>
    <t xml:space="preserve"> </t>
  </si>
  <si>
    <t>Pilkkasiipi</t>
  </si>
  <si>
    <t>Pikkutikka</t>
  </si>
  <si>
    <t>Kalalokki</t>
  </si>
  <si>
    <t>Kuukkeli</t>
  </si>
  <si>
    <t>Tukkasotka</t>
  </si>
  <si>
    <t>Varpuspöllö</t>
  </si>
  <si>
    <t>Isolepinkäinen</t>
  </si>
  <si>
    <t>Huuhkaja</t>
  </si>
  <si>
    <t>Mustalintu</t>
  </si>
  <si>
    <t>Alli</t>
  </si>
  <si>
    <t>Pyrstötiainen</t>
  </si>
  <si>
    <t>Kanadanhanhi</t>
  </si>
  <si>
    <t>Tundraurpiainen</t>
  </si>
  <si>
    <t>Västäräkki</t>
  </si>
  <si>
    <t>Pähkinänakkeli</t>
  </si>
  <si>
    <t>Lapasotka</t>
  </si>
  <si>
    <t>Mustakurkku-uikku</t>
  </si>
  <si>
    <t>lajimäärä</t>
  </si>
  <si>
    <t>Pinnaajabois: Jyrki Pynnönen, Kalle Ruokolainen ja Markku Ukkonen</t>
  </si>
  <si>
    <t>Ässät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</si>
</sst>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49" fontId="4" fillId="0" borderId="0" xfId="0" applyNumberFormat="1" applyFont="1" applyAlignment="1">
      <alignment textRotation="180"/>
    </xf>
    <xf numFmtId="0" fontId="4" fillId="0" borderId="0" xfId="0" applyFont="1" applyAlignment="1">
      <alignment textRotation="180"/>
    </xf>
    <xf numFmtId="0" fontId="3" fillId="3" borderId="1" xfId="0" applyFont="1" applyFill="1" applyBorder="1"/>
    <xf numFmtId="0" fontId="3" fillId="4" borderId="1" xfId="0" applyFont="1" applyFill="1" applyBorder="1"/>
    <xf numFmtId="0" fontId="3" fillId="0" borderId="0" xfId="0" applyFont="1" applyAlignment="1"/>
    <xf numFmtId="0" fontId="3" fillId="4" borderId="1" xfId="0" applyFont="1" applyFill="1" applyBorder="1" applyAlignment="1"/>
    <xf numFmtId="0" fontId="5" fillId="0" borderId="0" xfId="0" applyFont="1" applyAlignment="1"/>
    <xf numFmtId="0" fontId="4" fillId="4" borderId="1" xfId="0" applyFont="1" applyFill="1" applyBorder="1" applyAlignment="1"/>
    <xf numFmtId="0" fontId="3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/>
    <xf numFmtId="0" fontId="6" fillId="0" borderId="0" xfId="0" applyFont="1" applyAlignment="1">
      <alignment textRotation="180"/>
    </xf>
    <xf numFmtId="0" fontId="0" fillId="5" borderId="0" xfId="0" applyFont="1" applyFill="1" applyAlignment="1"/>
    <xf numFmtId="0" fontId="0" fillId="6" borderId="0" xfId="0" applyFont="1" applyFill="1" applyAlignment="1"/>
    <xf numFmtId="0" fontId="3" fillId="0" borderId="0" xfId="0" applyFont="1" applyBorder="1" applyAlignment="1">
      <alignment wrapText="1"/>
    </xf>
    <xf numFmtId="0" fontId="3" fillId="0" borderId="2" xfId="0" applyFont="1" applyBorder="1"/>
    <xf numFmtId="0" fontId="7" fillId="4" borderId="1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1001"/>
  <sheetViews>
    <sheetView tabSelected="1" topLeftCell="A2" workbookViewId="0">
      <pane xSplit="12050" topLeftCell="BG1" activePane="topRight"/>
      <selection activeCell="A7" sqref="A7"/>
      <selection pane="topRight" activeCell="BN17" sqref="BN17"/>
    </sheetView>
  </sheetViews>
  <sheetFormatPr defaultColWidth="14.453125" defaultRowHeight="15" customHeight="1" x14ac:dyDescent="0.35"/>
  <cols>
    <col min="1" max="1" width="3.453125" customWidth="1"/>
    <col min="2" max="2" width="79" customWidth="1"/>
    <col min="3" max="3" width="5.7265625" customWidth="1"/>
    <col min="4" max="5" width="8.7265625" customWidth="1"/>
    <col min="6" max="6" width="5.08984375" customWidth="1"/>
    <col min="7" max="76" width="6.7265625" customWidth="1"/>
  </cols>
  <sheetData>
    <row r="2" spans="1:76" ht="93.5" x14ac:dyDescent="0.6">
      <c r="B2" s="1" t="s">
        <v>0</v>
      </c>
      <c r="C2" s="2" t="s">
        <v>1</v>
      </c>
      <c r="D2" s="3" t="s">
        <v>76</v>
      </c>
      <c r="E2" s="3" t="s">
        <v>2</v>
      </c>
      <c r="F2" s="4"/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15" t="s">
        <v>21</v>
      </c>
      <c r="T2" s="15" t="s">
        <v>34</v>
      </c>
      <c r="U2" s="15" t="s">
        <v>25</v>
      </c>
      <c r="V2" s="15" t="s">
        <v>19</v>
      </c>
      <c r="W2" s="15" t="s">
        <v>41</v>
      </c>
      <c r="X2" s="15" t="s">
        <v>20</v>
      </c>
      <c r="Y2" s="15" t="s">
        <v>31</v>
      </c>
      <c r="Z2" s="15" t="s">
        <v>33</v>
      </c>
      <c r="AA2" s="15" t="s">
        <v>42</v>
      </c>
      <c r="AB2" s="15" t="s">
        <v>36</v>
      </c>
      <c r="AC2" s="15" t="s">
        <v>16</v>
      </c>
      <c r="AD2" s="15" t="s">
        <v>32</v>
      </c>
      <c r="AE2" s="15" t="s">
        <v>30</v>
      </c>
      <c r="AF2" s="15" t="s">
        <v>15</v>
      </c>
      <c r="AG2" s="15" t="s">
        <v>40</v>
      </c>
      <c r="AH2" s="15" t="s">
        <v>23</v>
      </c>
      <c r="AI2" s="15" t="s">
        <v>29</v>
      </c>
      <c r="AJ2" s="15" t="s">
        <v>24</v>
      </c>
      <c r="AK2" s="15" t="s">
        <v>43</v>
      </c>
      <c r="AL2" s="5" t="s">
        <v>59</v>
      </c>
      <c r="AM2" s="5" t="s">
        <v>27</v>
      </c>
      <c r="AN2" s="5" t="s">
        <v>39</v>
      </c>
      <c r="AO2" s="5" t="s">
        <v>17</v>
      </c>
      <c r="AP2" s="5" t="s">
        <v>38</v>
      </c>
      <c r="AQ2" s="5" t="s">
        <v>35</v>
      </c>
      <c r="AR2" s="5" t="s">
        <v>60</v>
      </c>
      <c r="AS2" s="5" t="s">
        <v>28</v>
      </c>
      <c r="AT2" s="5" t="s">
        <v>61</v>
      </c>
      <c r="AU2" s="5" t="s">
        <v>62</v>
      </c>
      <c r="AV2" s="5" t="s">
        <v>26</v>
      </c>
      <c r="AW2" s="5" t="s">
        <v>63</v>
      </c>
      <c r="AX2" s="5" t="s">
        <v>64</v>
      </c>
      <c r="AY2" s="5" t="s">
        <v>65</v>
      </c>
      <c r="AZ2" s="5" t="s">
        <v>37</v>
      </c>
      <c r="BA2" s="5" t="s">
        <v>66</v>
      </c>
      <c r="BB2" s="5" t="s">
        <v>67</v>
      </c>
      <c r="BC2" s="5" t="s">
        <v>68</v>
      </c>
      <c r="BD2" s="5" t="s">
        <v>69</v>
      </c>
      <c r="BE2" s="5" t="s">
        <v>18</v>
      </c>
      <c r="BF2" s="5" t="s">
        <v>70</v>
      </c>
      <c r="BG2" s="5" t="s">
        <v>22</v>
      </c>
      <c r="BH2" s="5" t="s">
        <v>71</v>
      </c>
      <c r="BI2" s="5" t="s">
        <v>72</v>
      </c>
      <c r="BJ2" s="5" t="s">
        <v>73</v>
      </c>
      <c r="BK2" s="5" t="s">
        <v>74</v>
      </c>
      <c r="BL2" s="5" t="s">
        <v>75</v>
      </c>
      <c r="BM2" s="5"/>
      <c r="BN2" s="5" t="s">
        <v>78</v>
      </c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76" ht="14.5" x14ac:dyDescent="0.35">
      <c r="A3">
        <v>1</v>
      </c>
      <c r="B3" s="8" t="s">
        <v>57</v>
      </c>
      <c r="C3" s="6">
        <f t="shared" ref="C3:C17" si="0">D3+F3</f>
        <v>34</v>
      </c>
      <c r="D3" s="7">
        <f>SUM(G3:BL3)</f>
        <v>35</v>
      </c>
      <c r="E3" s="7">
        <v>61.5</v>
      </c>
      <c r="F3">
        <v>-1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F3">
        <v>1</v>
      </c>
      <c r="AG3">
        <v>1</v>
      </c>
      <c r="AH3">
        <v>1</v>
      </c>
      <c r="AI3">
        <v>1</v>
      </c>
      <c r="AJ3">
        <v>1</v>
      </c>
      <c r="AL3">
        <v>1</v>
      </c>
      <c r="AT3">
        <v>1</v>
      </c>
      <c r="AV3" s="17">
        <v>1</v>
      </c>
      <c r="AX3">
        <v>1</v>
      </c>
      <c r="BE3" s="17">
        <v>1</v>
      </c>
      <c r="BL3" s="17">
        <v>1</v>
      </c>
      <c r="BM3" s="16"/>
      <c r="BN3">
        <v>3</v>
      </c>
    </row>
    <row r="4" spans="1:76" ht="14.5" x14ac:dyDescent="0.35">
      <c r="A4">
        <v>2</v>
      </c>
      <c r="B4" s="3" t="s">
        <v>44</v>
      </c>
      <c r="C4" s="6">
        <f t="shared" si="0"/>
        <v>32</v>
      </c>
      <c r="D4" s="7">
        <f t="shared" ref="D4:D17" si="1">SUM(G4:BL4)</f>
        <v>34</v>
      </c>
      <c r="E4" s="7">
        <v>116</v>
      </c>
      <c r="F4">
        <v>-2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G4">
        <v>1</v>
      </c>
      <c r="AH4">
        <v>1</v>
      </c>
      <c r="AM4">
        <v>1</v>
      </c>
      <c r="AO4">
        <v>1</v>
      </c>
      <c r="AT4">
        <v>1</v>
      </c>
      <c r="AU4" s="17">
        <v>1</v>
      </c>
      <c r="AZ4">
        <v>1</v>
      </c>
      <c r="BD4" s="17">
        <v>1</v>
      </c>
      <c r="BG4">
        <v>1</v>
      </c>
      <c r="BK4" s="17">
        <v>1</v>
      </c>
      <c r="BL4" s="16"/>
      <c r="BM4" s="16"/>
      <c r="BN4">
        <v>3</v>
      </c>
    </row>
    <row r="5" spans="1:76" ht="14.5" x14ac:dyDescent="0.35">
      <c r="A5">
        <v>3</v>
      </c>
      <c r="B5" s="12" t="s">
        <v>55</v>
      </c>
      <c r="C5" s="6">
        <f>D5+F5</f>
        <v>30</v>
      </c>
      <c r="D5" s="7">
        <f>SUM(G5:BL5)</f>
        <v>31</v>
      </c>
      <c r="E5" s="20">
        <v>69</v>
      </c>
      <c r="F5" s="10">
        <v>-1</v>
      </c>
      <c r="G5" s="10">
        <v>1</v>
      </c>
      <c r="H5" s="10">
        <v>1</v>
      </c>
      <c r="I5" s="10">
        <v>1</v>
      </c>
      <c r="J5" s="10">
        <v>1</v>
      </c>
      <c r="K5" s="10">
        <v>1</v>
      </c>
      <c r="L5" s="10">
        <v>1</v>
      </c>
      <c r="M5" s="10">
        <v>1</v>
      </c>
      <c r="N5" s="10">
        <v>1</v>
      </c>
      <c r="O5" s="10">
        <v>1</v>
      </c>
      <c r="P5" s="10">
        <v>1</v>
      </c>
      <c r="Q5" s="10">
        <v>1</v>
      </c>
      <c r="R5" s="10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B5">
        <v>1</v>
      </c>
      <c r="AF5">
        <v>1</v>
      </c>
      <c r="AI5">
        <v>1</v>
      </c>
      <c r="AJ5">
        <v>1</v>
      </c>
      <c r="AL5">
        <v>1</v>
      </c>
      <c r="AN5">
        <v>1</v>
      </c>
      <c r="AT5">
        <v>1</v>
      </c>
      <c r="AX5">
        <v>1</v>
      </c>
      <c r="BC5" s="17">
        <v>1</v>
      </c>
      <c r="BG5">
        <v>1</v>
      </c>
      <c r="BJ5" s="17">
        <v>1</v>
      </c>
      <c r="BK5" s="16"/>
      <c r="BL5" s="16"/>
      <c r="BM5" s="16"/>
      <c r="BN5">
        <v>2</v>
      </c>
    </row>
    <row r="6" spans="1:76" ht="14.5" x14ac:dyDescent="0.35">
      <c r="A6">
        <v>4</v>
      </c>
      <c r="B6" s="3" t="s">
        <v>49</v>
      </c>
      <c r="C6" s="6">
        <f>D6+F6</f>
        <v>30</v>
      </c>
      <c r="D6" s="7">
        <f>SUM(G6:BL6)</f>
        <v>32</v>
      </c>
      <c r="E6" s="7">
        <v>93</v>
      </c>
      <c r="F6" s="14">
        <v>-2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1</v>
      </c>
      <c r="X6">
        <v>1</v>
      </c>
      <c r="Y6">
        <v>1</v>
      </c>
      <c r="Z6">
        <v>1</v>
      </c>
      <c r="AA6">
        <v>1</v>
      </c>
      <c r="AB6">
        <v>1</v>
      </c>
      <c r="AC6" s="14">
        <v>1</v>
      </c>
      <c r="AD6" s="14">
        <v>1</v>
      </c>
      <c r="AF6">
        <v>1</v>
      </c>
      <c r="AH6">
        <v>1</v>
      </c>
      <c r="AI6">
        <v>1</v>
      </c>
      <c r="AJ6">
        <v>1</v>
      </c>
      <c r="AO6">
        <v>1</v>
      </c>
      <c r="AX6">
        <v>1</v>
      </c>
      <c r="AZ6">
        <v>1</v>
      </c>
      <c r="BA6" s="17">
        <v>1</v>
      </c>
      <c r="BI6" s="17">
        <v>1</v>
      </c>
      <c r="BJ6" s="16"/>
      <c r="BK6" s="16"/>
      <c r="BL6" s="16"/>
      <c r="BM6" s="16"/>
      <c r="BN6">
        <v>2</v>
      </c>
    </row>
    <row r="7" spans="1:76" ht="14.5" x14ac:dyDescent="0.35">
      <c r="A7">
        <v>5</v>
      </c>
      <c r="B7" s="3" t="s">
        <v>50</v>
      </c>
      <c r="C7" s="6">
        <f>D7+F7</f>
        <v>30</v>
      </c>
      <c r="D7" s="7">
        <f>SUM(G7:BL7)</f>
        <v>31</v>
      </c>
      <c r="E7" s="7">
        <v>55</v>
      </c>
      <c r="F7">
        <v>-1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P7">
        <v>1</v>
      </c>
      <c r="Q7">
        <v>1</v>
      </c>
      <c r="R7">
        <v>1</v>
      </c>
      <c r="S7" s="14">
        <v>1</v>
      </c>
      <c r="T7" s="14">
        <v>1</v>
      </c>
      <c r="U7" s="14">
        <v>1</v>
      </c>
      <c r="V7" s="14">
        <v>1</v>
      </c>
      <c r="X7">
        <v>1</v>
      </c>
      <c r="Y7">
        <v>1</v>
      </c>
      <c r="Z7">
        <v>1</v>
      </c>
      <c r="AA7">
        <v>1</v>
      </c>
      <c r="AB7">
        <v>1</v>
      </c>
      <c r="AD7" s="14">
        <v>1</v>
      </c>
      <c r="AF7">
        <v>1</v>
      </c>
      <c r="AH7">
        <v>1</v>
      </c>
      <c r="AI7">
        <v>1</v>
      </c>
      <c r="AJ7">
        <v>1</v>
      </c>
      <c r="AL7">
        <v>1</v>
      </c>
      <c r="AM7">
        <v>1</v>
      </c>
      <c r="AO7">
        <v>1</v>
      </c>
      <c r="AP7" s="17">
        <v>1</v>
      </c>
      <c r="AQ7">
        <v>1</v>
      </c>
      <c r="AX7">
        <v>1</v>
      </c>
      <c r="BI7" s="16"/>
      <c r="BJ7" s="16"/>
      <c r="BK7" s="16"/>
      <c r="BL7" s="16"/>
      <c r="BM7" s="16"/>
      <c r="BN7">
        <v>1</v>
      </c>
    </row>
    <row r="8" spans="1:76" ht="14.5" x14ac:dyDescent="0.35">
      <c r="A8">
        <v>6</v>
      </c>
      <c r="B8" s="8" t="s">
        <v>45</v>
      </c>
      <c r="C8" s="6">
        <f t="shared" si="0"/>
        <v>29</v>
      </c>
      <c r="D8" s="7">
        <f t="shared" si="1"/>
        <v>31</v>
      </c>
      <c r="E8" s="9">
        <v>105</v>
      </c>
      <c r="F8" s="10">
        <v>-2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10">
        <v>1</v>
      </c>
      <c r="R8" s="10">
        <v>1</v>
      </c>
      <c r="S8" s="14">
        <v>1</v>
      </c>
      <c r="T8" s="14">
        <v>1</v>
      </c>
      <c r="U8">
        <v>1</v>
      </c>
      <c r="V8">
        <v>1</v>
      </c>
      <c r="X8">
        <v>1</v>
      </c>
      <c r="Y8">
        <v>1</v>
      </c>
      <c r="Z8">
        <v>1</v>
      </c>
      <c r="AB8">
        <v>1</v>
      </c>
      <c r="AC8">
        <v>1</v>
      </c>
      <c r="AD8">
        <v>1</v>
      </c>
      <c r="AF8">
        <v>1</v>
      </c>
      <c r="AH8">
        <v>1</v>
      </c>
      <c r="AI8">
        <v>1</v>
      </c>
      <c r="AJ8">
        <v>1</v>
      </c>
      <c r="AM8">
        <v>1</v>
      </c>
      <c r="AO8">
        <v>1</v>
      </c>
      <c r="AR8">
        <v>1</v>
      </c>
      <c r="AW8" s="17">
        <v>1</v>
      </c>
      <c r="BF8">
        <v>1</v>
      </c>
      <c r="BG8" s="16"/>
      <c r="BH8" s="16"/>
      <c r="BI8" s="16"/>
      <c r="BJ8" s="16"/>
      <c r="BK8" s="16"/>
      <c r="BL8" s="16"/>
      <c r="BM8" s="16"/>
      <c r="BN8">
        <v>1</v>
      </c>
    </row>
    <row r="9" spans="1:76" ht="14.5" x14ac:dyDescent="0.35">
      <c r="A9">
        <v>7</v>
      </c>
      <c r="B9" s="8" t="s">
        <v>47</v>
      </c>
      <c r="C9" s="6">
        <f t="shared" si="0"/>
        <v>29</v>
      </c>
      <c r="D9" s="7">
        <f t="shared" si="1"/>
        <v>31</v>
      </c>
      <c r="E9" s="9">
        <v>136.19999999999999</v>
      </c>
      <c r="F9" s="10">
        <v>-2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F9">
        <v>1</v>
      </c>
      <c r="AG9">
        <v>1</v>
      </c>
      <c r="AH9">
        <v>1</v>
      </c>
      <c r="AI9">
        <v>1</v>
      </c>
      <c r="AJ9">
        <v>1</v>
      </c>
      <c r="AL9">
        <v>1</v>
      </c>
      <c r="AM9">
        <v>1</v>
      </c>
      <c r="AO9">
        <v>1</v>
      </c>
      <c r="AX9">
        <v>1</v>
      </c>
      <c r="AY9" s="17">
        <v>1</v>
      </c>
      <c r="BG9">
        <v>1</v>
      </c>
      <c r="BH9" s="16"/>
      <c r="BI9" s="16"/>
      <c r="BJ9" s="16"/>
      <c r="BK9" s="16"/>
      <c r="BL9" s="16"/>
      <c r="BM9" s="16"/>
      <c r="BN9">
        <v>1</v>
      </c>
    </row>
    <row r="10" spans="1:76" ht="14.5" x14ac:dyDescent="0.35">
      <c r="A10">
        <v>8</v>
      </c>
      <c r="B10" s="3" t="s">
        <v>48</v>
      </c>
      <c r="C10" s="6">
        <f t="shared" si="0"/>
        <v>28</v>
      </c>
      <c r="D10" s="7">
        <f t="shared" si="1"/>
        <v>30</v>
      </c>
      <c r="E10" s="9">
        <v>98</v>
      </c>
      <c r="F10" s="10">
        <v>-2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>
        <v>1</v>
      </c>
      <c r="Q10" s="10">
        <v>1</v>
      </c>
      <c r="R10" s="10">
        <v>1</v>
      </c>
      <c r="S10" s="14">
        <v>1</v>
      </c>
      <c r="T10" s="14">
        <v>1</v>
      </c>
      <c r="U10" s="14">
        <v>1</v>
      </c>
      <c r="V10" s="14">
        <v>1</v>
      </c>
      <c r="X10">
        <v>1</v>
      </c>
      <c r="Y10">
        <v>1</v>
      </c>
      <c r="Z10" s="14">
        <v>1</v>
      </c>
      <c r="AA10" s="14" t="s">
        <v>58</v>
      </c>
      <c r="AB10" s="14">
        <v>1</v>
      </c>
      <c r="AC10" s="14">
        <v>1</v>
      </c>
      <c r="AD10" s="14">
        <v>1</v>
      </c>
      <c r="AH10">
        <v>1</v>
      </c>
      <c r="AI10">
        <v>1</v>
      </c>
      <c r="AJ10">
        <v>1</v>
      </c>
      <c r="AM10">
        <v>1</v>
      </c>
      <c r="AN10">
        <v>1</v>
      </c>
      <c r="AZ10">
        <v>1</v>
      </c>
      <c r="BF10">
        <v>1</v>
      </c>
      <c r="BH10" s="17">
        <v>1</v>
      </c>
      <c r="BI10" s="16"/>
      <c r="BJ10" s="16"/>
      <c r="BK10" s="16"/>
      <c r="BL10" s="16"/>
      <c r="BM10" s="16"/>
      <c r="BN10">
        <v>1</v>
      </c>
    </row>
    <row r="11" spans="1:76" ht="14.5" x14ac:dyDescent="0.35">
      <c r="A11">
        <v>9</v>
      </c>
      <c r="B11" s="3" t="s">
        <v>77</v>
      </c>
      <c r="C11" s="6">
        <f t="shared" si="0"/>
        <v>27</v>
      </c>
      <c r="D11" s="7">
        <f t="shared" si="1"/>
        <v>28</v>
      </c>
      <c r="E11" s="9">
        <v>53</v>
      </c>
      <c r="F11">
        <v>-1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 s="14">
        <v>1</v>
      </c>
      <c r="T11" s="14">
        <v>1</v>
      </c>
      <c r="U11" s="14">
        <v>1</v>
      </c>
      <c r="V11" s="14">
        <v>1</v>
      </c>
      <c r="W11">
        <v>1</v>
      </c>
      <c r="X11">
        <v>1</v>
      </c>
      <c r="Y11">
        <v>1</v>
      </c>
      <c r="Z11">
        <v>1</v>
      </c>
      <c r="AA11">
        <v>1</v>
      </c>
      <c r="AC11">
        <v>1</v>
      </c>
      <c r="AD11">
        <v>1</v>
      </c>
      <c r="AF11">
        <v>1</v>
      </c>
      <c r="AG11">
        <v>1</v>
      </c>
      <c r="AK11">
        <v>1</v>
      </c>
      <c r="AL11">
        <v>1</v>
      </c>
      <c r="AN11">
        <v>1</v>
      </c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>
        <v>0</v>
      </c>
    </row>
    <row r="12" spans="1:76" ht="14.5" x14ac:dyDescent="0.35">
      <c r="A12">
        <v>10</v>
      </c>
      <c r="B12" s="3" t="s">
        <v>46</v>
      </c>
      <c r="C12" s="6">
        <f t="shared" si="0"/>
        <v>27</v>
      </c>
      <c r="D12" s="7">
        <f t="shared" si="1"/>
        <v>29</v>
      </c>
      <c r="E12" s="9">
        <v>81</v>
      </c>
      <c r="F12" s="10">
        <v>-2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>
        <v>1</v>
      </c>
      <c r="Y12">
        <v>1</v>
      </c>
      <c r="Z12">
        <v>1</v>
      </c>
      <c r="AD12">
        <v>1</v>
      </c>
      <c r="AF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N12">
        <v>1</v>
      </c>
      <c r="AX12">
        <v>1</v>
      </c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>
        <v>0</v>
      </c>
    </row>
    <row r="13" spans="1:76" ht="14.5" x14ac:dyDescent="0.35">
      <c r="A13">
        <v>11</v>
      </c>
      <c r="B13" s="3" t="s">
        <v>53</v>
      </c>
      <c r="C13" s="6">
        <f t="shared" si="0"/>
        <v>23</v>
      </c>
      <c r="D13" s="7">
        <f t="shared" si="1"/>
        <v>25</v>
      </c>
      <c r="E13" s="7">
        <v>87</v>
      </c>
      <c r="F13">
        <v>-2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T13" s="14">
        <v>1</v>
      </c>
      <c r="U13" s="14">
        <v>1</v>
      </c>
      <c r="W13">
        <v>1</v>
      </c>
      <c r="X13">
        <v>1</v>
      </c>
      <c r="Y13">
        <v>1</v>
      </c>
      <c r="Z13">
        <v>1</v>
      </c>
      <c r="AB13">
        <v>1</v>
      </c>
      <c r="AC13">
        <v>1</v>
      </c>
      <c r="AD13">
        <v>1</v>
      </c>
      <c r="AG13">
        <v>1</v>
      </c>
      <c r="AH13">
        <v>1</v>
      </c>
      <c r="AL13">
        <v>1</v>
      </c>
      <c r="AR13">
        <v>1</v>
      </c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>
        <v>0</v>
      </c>
    </row>
    <row r="14" spans="1:76" ht="14.5" x14ac:dyDescent="0.35">
      <c r="A14">
        <v>12</v>
      </c>
      <c r="B14" s="18" t="s">
        <v>56</v>
      </c>
      <c r="C14" s="6">
        <f t="shared" si="0"/>
        <v>18</v>
      </c>
      <c r="D14" s="7">
        <f t="shared" si="1"/>
        <v>19</v>
      </c>
      <c r="E14" s="11">
        <v>24</v>
      </c>
      <c r="F14" s="10">
        <v>-1</v>
      </c>
      <c r="G14" s="10">
        <v>1</v>
      </c>
      <c r="H14" s="10">
        <v>1</v>
      </c>
      <c r="I14" s="10">
        <v>1</v>
      </c>
      <c r="J14" s="10">
        <v>1</v>
      </c>
      <c r="L14" s="10">
        <v>1</v>
      </c>
      <c r="M14" s="10">
        <v>1</v>
      </c>
      <c r="N14" s="10">
        <v>1</v>
      </c>
      <c r="P14" s="10">
        <v>1</v>
      </c>
      <c r="Q14" s="10">
        <v>1</v>
      </c>
      <c r="R14" s="10">
        <v>1</v>
      </c>
      <c r="S14" s="14">
        <v>1</v>
      </c>
      <c r="U14" s="14">
        <v>1</v>
      </c>
      <c r="V14" s="14">
        <v>1</v>
      </c>
      <c r="X14" s="14">
        <v>1</v>
      </c>
      <c r="Y14" s="14">
        <v>1</v>
      </c>
      <c r="AB14">
        <v>1</v>
      </c>
      <c r="AC14">
        <v>1</v>
      </c>
      <c r="AF14">
        <v>1</v>
      </c>
      <c r="AG14">
        <v>1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>
        <v>0</v>
      </c>
    </row>
    <row r="15" spans="1:76" ht="14.5" x14ac:dyDescent="0.35">
      <c r="A15">
        <v>13</v>
      </c>
      <c r="B15" s="3" t="s">
        <v>54</v>
      </c>
      <c r="C15" s="6">
        <f t="shared" si="0"/>
        <v>17</v>
      </c>
      <c r="D15" s="7">
        <f t="shared" si="1"/>
        <v>17</v>
      </c>
      <c r="E15" s="7"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N15">
        <v>1</v>
      </c>
      <c r="O15">
        <v>1</v>
      </c>
      <c r="P15">
        <v>1</v>
      </c>
      <c r="Q15">
        <v>1</v>
      </c>
      <c r="R15">
        <v>1</v>
      </c>
      <c r="U15" s="14">
        <v>1</v>
      </c>
      <c r="Z15">
        <v>1</v>
      </c>
      <c r="AE15" s="17">
        <v>1</v>
      </c>
      <c r="AJ15">
        <v>1</v>
      </c>
      <c r="AS15" s="17">
        <v>1</v>
      </c>
      <c r="BB15" s="17">
        <v>1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>
        <v>3</v>
      </c>
    </row>
    <row r="16" spans="1:76" ht="14.5" x14ac:dyDescent="0.35">
      <c r="A16">
        <v>14</v>
      </c>
      <c r="B16" s="12" t="s">
        <v>51</v>
      </c>
      <c r="C16" s="6">
        <f t="shared" si="0"/>
        <v>17</v>
      </c>
      <c r="D16" s="7">
        <f t="shared" si="1"/>
        <v>18</v>
      </c>
      <c r="E16" s="11">
        <v>50</v>
      </c>
      <c r="F16" s="10">
        <v>-1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P16" s="10">
        <v>1</v>
      </c>
      <c r="R16" s="10">
        <v>1</v>
      </c>
      <c r="S16" s="14">
        <v>1</v>
      </c>
      <c r="T16" s="14">
        <v>1</v>
      </c>
      <c r="U16" s="14">
        <v>1</v>
      </c>
      <c r="X16">
        <v>1</v>
      </c>
      <c r="Z16">
        <v>1</v>
      </c>
      <c r="AB16">
        <v>1</v>
      </c>
      <c r="AL16">
        <v>1</v>
      </c>
      <c r="AQ16">
        <v>1</v>
      </c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>
        <v>0</v>
      </c>
    </row>
    <row r="17" spans="1:66" ht="14.5" x14ac:dyDescent="0.35">
      <c r="A17">
        <v>15</v>
      </c>
      <c r="B17" s="19" t="s">
        <v>52</v>
      </c>
      <c r="C17" s="6">
        <f t="shared" si="0"/>
        <v>16</v>
      </c>
      <c r="D17" s="7">
        <f t="shared" si="1"/>
        <v>17</v>
      </c>
      <c r="E17" s="9">
        <v>57</v>
      </c>
      <c r="F17" s="10">
        <v>-1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  <c r="N17" s="10">
        <v>1</v>
      </c>
      <c r="O17" s="10">
        <v>1</v>
      </c>
      <c r="P17" s="10">
        <v>1</v>
      </c>
      <c r="Q17" s="10">
        <v>1</v>
      </c>
      <c r="T17" s="14">
        <v>1</v>
      </c>
      <c r="U17" s="14">
        <v>1</v>
      </c>
      <c r="W17">
        <v>1</v>
      </c>
      <c r="X17">
        <v>1</v>
      </c>
      <c r="Y17">
        <v>1</v>
      </c>
      <c r="AC17">
        <v>1</v>
      </c>
      <c r="AH17">
        <v>1</v>
      </c>
      <c r="AJ17">
        <v>1</v>
      </c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>
        <v>0</v>
      </c>
    </row>
    <row r="18" spans="1:66" ht="14.5" x14ac:dyDescent="0.35">
      <c r="G18" s="13">
        <f t="shared" ref="G18:BL18" si="2">SUM(G3:G17)</f>
        <v>15</v>
      </c>
      <c r="H18" s="13">
        <f t="shared" si="2"/>
        <v>15</v>
      </c>
      <c r="I18" s="13">
        <f t="shared" si="2"/>
        <v>15</v>
      </c>
      <c r="J18" s="13">
        <f t="shared" si="2"/>
        <v>15</v>
      </c>
      <c r="K18" s="13">
        <f t="shared" si="2"/>
        <v>14</v>
      </c>
      <c r="L18" s="13">
        <f t="shared" si="2"/>
        <v>14</v>
      </c>
      <c r="M18" s="13">
        <f t="shared" si="2"/>
        <v>13</v>
      </c>
      <c r="N18" s="13">
        <f t="shared" si="2"/>
        <v>15</v>
      </c>
      <c r="O18" s="13">
        <f t="shared" si="2"/>
        <v>12</v>
      </c>
      <c r="P18" s="13">
        <f t="shared" si="2"/>
        <v>15</v>
      </c>
      <c r="Q18" s="13">
        <f t="shared" si="2"/>
        <v>14</v>
      </c>
      <c r="R18" s="13">
        <f t="shared" si="2"/>
        <v>14</v>
      </c>
      <c r="S18" s="13">
        <f t="shared" si="2"/>
        <v>12</v>
      </c>
      <c r="T18" s="13">
        <f t="shared" si="2"/>
        <v>13</v>
      </c>
      <c r="U18" s="13">
        <f t="shared" si="2"/>
        <v>15</v>
      </c>
      <c r="V18" s="13">
        <f t="shared" si="2"/>
        <v>11</v>
      </c>
      <c r="W18" s="13">
        <f t="shared" si="2"/>
        <v>8</v>
      </c>
      <c r="X18" s="13">
        <f t="shared" si="2"/>
        <v>14</v>
      </c>
      <c r="Y18" s="13">
        <f t="shared" si="2"/>
        <v>13</v>
      </c>
      <c r="Z18" s="13">
        <f t="shared" si="2"/>
        <v>13</v>
      </c>
      <c r="AA18" s="13">
        <f t="shared" si="2"/>
        <v>5</v>
      </c>
      <c r="AB18" s="13">
        <f t="shared" si="2"/>
        <v>10</v>
      </c>
      <c r="AC18" s="13">
        <f t="shared" si="2"/>
        <v>9</v>
      </c>
      <c r="AD18" s="13">
        <f t="shared" si="2"/>
        <v>9</v>
      </c>
      <c r="AE18" s="13">
        <f t="shared" si="2"/>
        <v>1</v>
      </c>
      <c r="AF18" s="13">
        <f t="shared" si="2"/>
        <v>9</v>
      </c>
      <c r="AG18" s="13">
        <f t="shared" si="2"/>
        <v>6</v>
      </c>
      <c r="AH18" s="13">
        <f t="shared" si="2"/>
        <v>10</v>
      </c>
      <c r="AI18" s="13">
        <f t="shared" si="2"/>
        <v>8</v>
      </c>
      <c r="AJ18" s="13">
        <f t="shared" si="2"/>
        <v>10</v>
      </c>
      <c r="AK18" s="13">
        <f t="shared" si="2"/>
        <v>2</v>
      </c>
      <c r="AL18" s="13">
        <f t="shared" si="2"/>
        <v>8</v>
      </c>
      <c r="AM18" s="13">
        <f t="shared" si="2"/>
        <v>5</v>
      </c>
      <c r="AN18" s="13">
        <f t="shared" si="2"/>
        <v>4</v>
      </c>
      <c r="AO18" s="13">
        <f t="shared" si="2"/>
        <v>5</v>
      </c>
      <c r="AP18" s="13">
        <f t="shared" si="2"/>
        <v>1</v>
      </c>
      <c r="AQ18" s="13">
        <f t="shared" si="2"/>
        <v>2</v>
      </c>
      <c r="AR18" s="13">
        <f t="shared" si="2"/>
        <v>2</v>
      </c>
      <c r="AS18" s="13">
        <f t="shared" si="2"/>
        <v>1</v>
      </c>
      <c r="AT18" s="13">
        <f t="shared" si="2"/>
        <v>3</v>
      </c>
      <c r="AU18" s="13">
        <f t="shared" si="2"/>
        <v>1</v>
      </c>
      <c r="AV18" s="13">
        <f t="shared" si="2"/>
        <v>1</v>
      </c>
      <c r="AW18" s="13">
        <f t="shared" si="2"/>
        <v>1</v>
      </c>
      <c r="AX18" s="13">
        <f t="shared" si="2"/>
        <v>6</v>
      </c>
      <c r="AY18" s="13">
        <f t="shared" si="2"/>
        <v>1</v>
      </c>
      <c r="AZ18" s="13">
        <f t="shared" si="2"/>
        <v>3</v>
      </c>
      <c r="BA18" s="13">
        <f t="shared" si="2"/>
        <v>1</v>
      </c>
      <c r="BB18" s="13">
        <f t="shared" si="2"/>
        <v>1</v>
      </c>
      <c r="BC18" s="13">
        <f t="shared" si="2"/>
        <v>1</v>
      </c>
      <c r="BD18" s="13">
        <f t="shared" si="2"/>
        <v>1</v>
      </c>
      <c r="BE18" s="13">
        <f t="shared" si="2"/>
        <v>1</v>
      </c>
      <c r="BF18" s="13">
        <f t="shared" si="2"/>
        <v>2</v>
      </c>
      <c r="BG18" s="13">
        <f t="shared" si="2"/>
        <v>3</v>
      </c>
      <c r="BH18" s="13">
        <f t="shared" si="2"/>
        <v>1</v>
      </c>
      <c r="BI18" s="13">
        <f t="shared" si="2"/>
        <v>1</v>
      </c>
      <c r="BJ18" s="13">
        <f t="shared" si="2"/>
        <v>1</v>
      </c>
      <c r="BK18" s="13">
        <f t="shared" si="2"/>
        <v>1</v>
      </c>
      <c r="BL18" s="13">
        <f t="shared" si="2"/>
        <v>1</v>
      </c>
    </row>
    <row r="19" spans="1:66" ht="15" customHeight="1" x14ac:dyDescent="0.35">
      <c r="D19" s="7">
        <f t="shared" ref="D19" si="3">SUM(G19:CD19)</f>
        <v>58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</row>
    <row r="22" spans="1:66" ht="15.75" customHeight="1" x14ac:dyDescent="0.35"/>
    <row r="23" spans="1:66" ht="15.75" customHeight="1" x14ac:dyDescent="0.35"/>
    <row r="24" spans="1:66" ht="15.75" customHeight="1" x14ac:dyDescent="0.35"/>
    <row r="25" spans="1:66" ht="15.75" customHeight="1" x14ac:dyDescent="0.35"/>
    <row r="26" spans="1:66" ht="15.75" customHeight="1" x14ac:dyDescent="0.35"/>
    <row r="27" spans="1:66" ht="15.75" customHeight="1" x14ac:dyDescent="0.35"/>
    <row r="28" spans="1:66" ht="15.75" customHeight="1" x14ac:dyDescent="0.35"/>
    <row r="29" spans="1:66" ht="15.75" customHeight="1" x14ac:dyDescent="0.35"/>
    <row r="30" spans="1:66" ht="15.75" customHeight="1" x14ac:dyDescent="0.35"/>
    <row r="31" spans="1:66" ht="15.75" customHeight="1" x14ac:dyDescent="0.35"/>
    <row r="32" spans="1:6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ortState ref="A5:BX7">
    <sortCondition descending="1" ref="C5:C7"/>
    <sortCondition descending="1" ref="BN5:BN7"/>
    <sortCondition ref="E5:E7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Eelis Rissanen</dc:creator>
  <cp:lastModifiedBy>Rissanen Eelis</cp:lastModifiedBy>
  <dcterms:created xsi:type="dcterms:W3CDTF">2013-11-19T18:27:00Z</dcterms:created>
  <dcterms:modified xsi:type="dcterms:W3CDTF">2022-12-04T18:06:53Z</dcterms:modified>
</cp:coreProperties>
</file>